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VZMR\2020\001_Lisované díly\"/>
    </mc:Choice>
  </mc:AlternateContent>
  <bookViews>
    <workbookView xWindow="-120" yWindow="-120" windowWidth="29040" windowHeight="16440"/>
  </bookViews>
  <sheets>
    <sheet name="Technická specifikace a cení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8" i="1" l="1"/>
  <c r="K9" i="1"/>
  <c r="K7" i="1"/>
  <c r="K10" i="1" l="1"/>
</calcChain>
</file>

<file path=xl/sharedStrings.xml><?xml version="1.0" encoding="utf-8"?>
<sst xmlns="http://schemas.openxmlformats.org/spreadsheetml/2006/main" count="44" uniqueCount="34">
  <si>
    <t>Číslo artiklu</t>
  </si>
  <si>
    <t>Materiál</t>
  </si>
  <si>
    <t>Měrná jednotka</t>
  </si>
  <si>
    <t>KS</t>
  </si>
  <si>
    <t>IČ:</t>
  </si>
  <si>
    <t>Předpokládané množství MJ za rok</t>
  </si>
  <si>
    <t>Název/jméno zhotovitele:</t>
  </si>
  <si>
    <t>Razítko a podpis osoby oprávněné jednat jménem či za zhotovitele:</t>
  </si>
  <si>
    <t>Příloha č. 1 - Technická specifikace a ceník + výkresová dokumentace</t>
  </si>
  <si>
    <t>Nabídková cena včetně dopravy v Kč bez DPH za MJ</t>
  </si>
  <si>
    <t xml:space="preserve">Nabídková cena včetně dopravy v Kč bez DPH za předpokládané množství </t>
  </si>
  <si>
    <t>Nabídková cena celkem v Kč bez DPH</t>
  </si>
  <si>
    <t>Výkres</t>
  </si>
  <si>
    <t>Název</t>
  </si>
  <si>
    <t>Index</t>
  </si>
  <si>
    <t>B</t>
  </si>
  <si>
    <t>Jakost</t>
  </si>
  <si>
    <t>Rozměrová norma</t>
  </si>
  <si>
    <t xml:space="preserve">S235JR </t>
  </si>
  <si>
    <t xml:space="preserve"> EN10279</t>
  </si>
  <si>
    <t>EN10279</t>
  </si>
  <si>
    <t>MEDIUM STEP SUPPORT</t>
  </si>
  <si>
    <t>9406924N</t>
  </si>
  <si>
    <t>specifikován  na výkrese</t>
  </si>
  <si>
    <t>SUPPORT MARCHE STANDARD</t>
  </si>
  <si>
    <t>9406876R</t>
  </si>
  <si>
    <t xml:space="preserve">Důležité rozměry : </t>
  </si>
  <si>
    <t>Tloušťka plechu 4 mm</t>
  </si>
  <si>
    <t>Rámcová smlouva č. 361/19</t>
  </si>
  <si>
    <t>Rozteč otvorů 143,5 mm</t>
  </si>
  <si>
    <t>Rozměr prvního ohybu 28,5 mm</t>
  </si>
  <si>
    <t>Výška max 37+1 mm</t>
  </si>
  <si>
    <t>VZ: Zhotovení a dodání lisovaných dílů pro projekt Step Support</t>
  </si>
  <si>
    <t>Tolerance k pálení dle ČSN 9013 - 231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</si>
</sst>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#,###,##0.00###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sz val="12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12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</cellStyleXfs>
  <cellXfs count="55">
    <xf numFmtId="0" fontId="0" fillId="0" borderId="0" xfId="0"/>
    <xf numFmtId="0" fontId="0" fillId="0" borderId="0" xfId="0"/>
    <xf numFmtId="1" fontId="5" fillId="0" borderId="0" xfId="7" applyNumberFormat="1" applyFont="1" applyFill="1" applyAlignment="1">
      <alignment horizontal="left"/>
    </xf>
    <xf numFmtId="0" fontId="6" fillId="0" borderId="0" xfId="7" applyFont="1" applyAlignment="1">
      <alignment horizontal="center"/>
    </xf>
    <xf numFmtId="0" fontId="7" fillId="0" borderId="0" xfId="7" applyFont="1" applyFill="1" applyAlignment="1">
      <alignment horizontal="center"/>
    </xf>
    <xf numFmtId="0" fontId="7" fillId="0" borderId="0" xfId="7" applyFont="1" applyFill="1"/>
    <xf numFmtId="1" fontId="5" fillId="0" borderId="0" xfId="7" applyNumberFormat="1" applyFont="1" applyFill="1" applyAlignment="1">
      <alignment horizontal="center"/>
    </xf>
    <xf numFmtId="0" fontId="2" fillId="0" borderId="0" xfId="0" applyFont="1"/>
    <xf numFmtId="1" fontId="9" fillId="0" borderId="0" xfId="7" applyNumberFormat="1" applyFont="1" applyFill="1" applyAlignment="1">
      <alignment horizontal="left"/>
    </xf>
    <xf numFmtId="0" fontId="10" fillId="0" borderId="0" xfId="7" applyFont="1" applyAlignment="1">
      <alignment horizontal="center"/>
    </xf>
    <xf numFmtId="0" fontId="11" fillId="0" borderId="0" xfId="7" applyFont="1" applyFill="1" applyAlignment="1">
      <alignment horizontal="center"/>
    </xf>
    <xf numFmtId="0" fontId="11" fillId="0" borderId="0" xfId="7" applyFont="1" applyFill="1"/>
    <xf numFmtId="0" fontId="12" fillId="0" borderId="0" xfId="0" applyFont="1"/>
    <xf numFmtId="0" fontId="14" fillId="0" borderId="0" xfId="0" applyFont="1" applyFill="1" applyBorder="1" applyAlignment="1">
      <alignment horizontal="center"/>
    </xf>
    <xf numFmtId="4" fontId="12" fillId="0" borderId="0" xfId="0" applyNumberFormat="1" applyFont="1" applyFill="1" applyBorder="1" applyAlignment="1">
      <alignment horizontal="center"/>
    </xf>
    <xf numFmtId="0" fontId="13" fillId="0" borderId="0" xfId="0" applyFont="1"/>
    <xf numFmtId="0" fontId="16" fillId="0" borderId="0" xfId="0" applyFont="1"/>
    <xf numFmtId="0" fontId="16" fillId="0" borderId="0" xfId="0" applyFont="1" applyAlignment="1">
      <alignment horizontal="center"/>
    </xf>
    <xf numFmtId="1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6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3" fillId="5" borderId="1" xfId="6" applyNumberFormat="1" applyFont="1" applyFill="1" applyBorder="1" applyAlignment="1" applyProtection="1">
      <alignment horizontal="center" vertical="center"/>
      <protection locked="0"/>
    </xf>
    <xf numFmtId="1" fontId="3" fillId="0" borderId="1" xfId="0" applyNumberFormat="1" applyFont="1" applyBorder="1" applyAlignment="1">
      <alignment horizontal="center"/>
    </xf>
    <xf numFmtId="1" fontId="3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0" borderId="3" xfId="6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" fontId="3" fillId="3" borderId="3" xfId="4" applyNumberFormat="1" applyFont="1" applyFill="1" applyBorder="1" applyAlignment="1">
      <alignment horizontal="center" vertical="center"/>
    </xf>
    <xf numFmtId="0" fontId="8" fillId="4" borderId="2" xfId="4" applyNumberFormat="1" applyFont="1" applyFill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64" fontId="3" fillId="5" borderId="5" xfId="6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/>
    <xf numFmtId="4" fontId="15" fillId="4" borderId="2" xfId="0" applyNumberFormat="1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4" fontId="15" fillId="0" borderId="0" xfId="0" applyNumberFormat="1" applyFont="1" applyFill="1" applyBorder="1" applyAlignment="1">
      <alignment horizontal="center"/>
    </xf>
    <xf numFmtId="4" fontId="3" fillId="5" borderId="3" xfId="6" applyNumberFormat="1" applyFont="1" applyFill="1" applyBorder="1" applyAlignment="1" applyProtection="1">
      <alignment horizontal="center" vertical="center"/>
      <protection locked="0"/>
    </xf>
    <xf numFmtId="0" fontId="15" fillId="4" borderId="6" xfId="0" applyFont="1" applyFill="1" applyBorder="1" applyAlignment="1">
      <alignment horizontal="center"/>
    </xf>
    <xf numFmtId="0" fontId="15" fillId="4" borderId="7" xfId="0" applyFont="1" applyFill="1" applyBorder="1" applyAlignment="1">
      <alignment horizontal="center"/>
    </xf>
    <xf numFmtId="0" fontId="15" fillId="4" borderId="4" xfId="0" applyFont="1" applyFill="1" applyBorder="1" applyAlignment="1">
      <alignment horizontal="center"/>
    </xf>
    <xf numFmtId="49" fontId="3" fillId="0" borderId="13" xfId="7" applyNumberFormat="1" applyFont="1" applyFill="1" applyBorder="1" applyAlignment="1">
      <alignment horizontal="left" vertical="center" wrapText="1"/>
    </xf>
    <xf numFmtId="49" fontId="3" fillId="0" borderId="14" xfId="7" applyNumberFormat="1" applyFont="1" applyFill="1" applyBorder="1" applyAlignment="1">
      <alignment horizontal="left" vertical="center" wrapText="1"/>
    </xf>
    <xf numFmtId="0" fontId="4" fillId="5" borderId="14" xfId="7" applyFont="1" applyFill="1" applyBorder="1" applyAlignment="1" applyProtection="1">
      <alignment horizontal="center" vertical="top"/>
      <protection locked="0"/>
    </xf>
    <xf numFmtId="0" fontId="12" fillId="5" borderId="15" xfId="0" applyFont="1" applyFill="1" applyBorder="1" applyAlignment="1" applyProtection="1">
      <alignment horizontal="center" vertical="top"/>
      <protection locked="0"/>
    </xf>
    <xf numFmtId="49" fontId="3" fillId="0" borderId="8" xfId="7" applyNumberFormat="1" applyFont="1" applyFill="1" applyBorder="1" applyAlignment="1">
      <alignment horizontal="left" vertical="center" wrapText="1"/>
    </xf>
    <xf numFmtId="49" fontId="3" fillId="0" borderId="9" xfId="7" applyNumberFormat="1" applyFont="1" applyFill="1" applyBorder="1" applyAlignment="1">
      <alignment horizontal="left" vertical="center" wrapText="1"/>
    </xf>
    <xf numFmtId="0" fontId="4" fillId="5" borderId="9" xfId="7" applyFont="1" applyFill="1" applyBorder="1" applyAlignment="1" applyProtection="1">
      <alignment horizontal="center" vertical="center"/>
      <protection locked="0"/>
    </xf>
    <xf numFmtId="0" fontId="12" fillId="5" borderId="10" xfId="0" applyFont="1" applyFill="1" applyBorder="1" applyAlignment="1" applyProtection="1">
      <alignment horizontal="center" vertical="center"/>
      <protection locked="0"/>
    </xf>
    <xf numFmtId="49" fontId="3" fillId="0" borderId="11" xfId="7" applyNumberFormat="1" applyFont="1" applyFill="1" applyBorder="1" applyAlignment="1">
      <alignment horizontal="left" vertical="center"/>
    </xf>
    <xf numFmtId="49" fontId="3" fillId="0" borderId="1" xfId="7" applyNumberFormat="1" applyFont="1" applyFill="1" applyBorder="1" applyAlignment="1">
      <alignment horizontal="left" vertical="center"/>
    </xf>
    <xf numFmtId="0" fontId="4" fillId="5" borderId="1" xfId="7" applyFont="1" applyFill="1" applyBorder="1" applyAlignment="1" applyProtection="1">
      <alignment horizontal="center" vertical="center"/>
      <protection locked="0"/>
    </xf>
    <xf numFmtId="0" fontId="12" fillId="5" borderId="12" xfId="0" applyFont="1" applyFill="1" applyBorder="1" applyAlignment="1" applyProtection="1">
      <alignment horizontal="center" vertical="center"/>
      <protection locked="0"/>
    </xf>
  </cellXfs>
  <cellStyles count="8">
    <cellStyle name="Normální" xfId="0" builtinId="0"/>
    <cellStyle name="Normální 2" xfId="1"/>
    <cellStyle name="Normální 3" xfId="2"/>
    <cellStyle name="Normální 4" xfId="3"/>
    <cellStyle name="Normální 5" xfId="4"/>
    <cellStyle name="Normální 6" xfId="5"/>
    <cellStyle name="Normální 7" xfId="6"/>
    <cellStyle name="Normální 8" xfId="7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114300</xdr:colOff>
      <xdr:row>0</xdr:row>
      <xdr:rowOff>104775</xdr:rowOff>
    </xdr:from>
    <xdr:to>
      <xdr:col>10</xdr:col>
      <xdr:colOff>1390650</xdr:colOff>
      <xdr:row>3</xdr:row>
      <xdr:rowOff>180975</xdr:rowOff>
    </xdr:to>
    <xdr:pic>
      <xdr:nvPicPr>
        <xdr:cNvPr id="2" name="Obrázek 2" descr="VOP_logo_pos_CMYK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619" t="20529" r="17142" b="27815"/>
        <a:stretch>
          <a:fillRect/>
        </a:stretch>
      </xdr:blipFill>
      <xdr:spPr bwMode="auto">
        <a:xfrm>
          <a:off x="9458325" y="295275"/>
          <a:ext cx="127635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"/>
  <sheetViews>
    <sheetView tabSelected="1" zoomScaleNormal="100" workbookViewId="0">
      <selection activeCell="H12" sqref="H12"/>
    </sheetView>
  </sheetViews>
  <sheetFormatPr defaultRowHeight="15" x14ac:dyDescent="0.25"/>
  <cols>
    <col min="1" max="1" width="16.7109375" style="1" customWidth="1"/>
    <col min="2" max="2" width="24.85546875" style="1" customWidth="1"/>
    <col min="3" max="3" width="13" style="1" customWidth="1"/>
    <col min="4" max="4" width="9.28515625" style="1" customWidth="1"/>
    <col min="5" max="7" width="17.5703125" style="1" customWidth="1"/>
    <col min="8" max="8" width="9.42578125" style="1" customWidth="1"/>
    <col min="9" max="9" width="14.7109375" style="1" customWidth="1"/>
    <col min="10" max="10" width="15.5703125" style="1" customWidth="1"/>
    <col min="11" max="11" width="21.42578125" style="1" customWidth="1"/>
    <col min="12" max="16384" width="9.140625" style="1"/>
  </cols>
  <sheetData>
    <row r="1" spans="1:11" ht="15.75" x14ac:dyDescent="0.25">
      <c r="A1" s="8" t="s">
        <v>32</v>
      </c>
      <c r="B1" s="8"/>
      <c r="C1" s="8"/>
      <c r="D1" s="2"/>
      <c r="E1" s="2"/>
      <c r="F1" s="2"/>
      <c r="G1" s="2"/>
      <c r="H1" s="2"/>
      <c r="I1" s="6"/>
    </row>
    <row r="2" spans="1:11" ht="15.75" x14ac:dyDescent="0.25">
      <c r="A2" s="8" t="s">
        <v>28</v>
      </c>
      <c r="B2" s="9"/>
      <c r="C2" s="9"/>
      <c r="D2" s="3"/>
      <c r="E2" s="3"/>
      <c r="F2" s="3"/>
      <c r="G2" s="3"/>
      <c r="H2" s="3"/>
      <c r="I2" s="3"/>
    </row>
    <row r="3" spans="1:11" ht="15.75" x14ac:dyDescent="0.25">
      <c r="A3" s="8" t="s">
        <v>8</v>
      </c>
      <c r="B3" s="10"/>
      <c r="C3" s="11"/>
      <c r="D3" s="5"/>
      <c r="E3" s="5"/>
      <c r="F3" s="5"/>
      <c r="G3" s="5"/>
      <c r="H3" s="5"/>
      <c r="I3" s="4"/>
    </row>
    <row r="4" spans="1:11" x14ac:dyDescent="0.25">
      <c r="A4" s="2"/>
      <c r="B4" s="4"/>
      <c r="C4" s="5"/>
      <c r="D4" s="5"/>
      <c r="E4" s="5"/>
      <c r="F4" s="5"/>
      <c r="G4" s="5"/>
      <c r="H4" s="5"/>
      <c r="I4" s="4"/>
    </row>
    <row r="5" spans="1:11" ht="15.75" thickBot="1" x14ac:dyDescent="0.3">
      <c r="A5" s="2"/>
      <c r="B5" s="4"/>
      <c r="C5" s="5"/>
      <c r="D5" s="5"/>
      <c r="E5" s="5"/>
      <c r="F5" s="5"/>
      <c r="G5" s="5"/>
      <c r="H5" s="5"/>
      <c r="I5" s="4"/>
    </row>
    <row r="6" spans="1:11" ht="62.25" customHeight="1" thickBot="1" x14ac:dyDescent="0.3">
      <c r="A6" s="31" t="s">
        <v>0</v>
      </c>
      <c r="B6" s="31" t="s">
        <v>13</v>
      </c>
      <c r="C6" s="31" t="s">
        <v>12</v>
      </c>
      <c r="D6" s="31" t="s">
        <v>14</v>
      </c>
      <c r="E6" s="31" t="s">
        <v>1</v>
      </c>
      <c r="F6" s="31" t="s">
        <v>16</v>
      </c>
      <c r="G6" s="31" t="s">
        <v>17</v>
      </c>
      <c r="H6" s="31" t="s">
        <v>2</v>
      </c>
      <c r="I6" s="31" t="s">
        <v>5</v>
      </c>
      <c r="J6" s="31" t="s">
        <v>9</v>
      </c>
      <c r="K6" s="31" t="s">
        <v>10</v>
      </c>
    </row>
    <row r="7" spans="1:11" s="7" customFormat="1" ht="25.5" x14ac:dyDescent="0.25">
      <c r="A7" s="25">
        <v>163343008500</v>
      </c>
      <c r="B7" s="26" t="s">
        <v>21</v>
      </c>
      <c r="C7" s="26">
        <v>9406876</v>
      </c>
      <c r="D7" s="26" t="s">
        <v>15</v>
      </c>
      <c r="E7" s="27" t="s">
        <v>23</v>
      </c>
      <c r="F7" s="27" t="s">
        <v>18</v>
      </c>
      <c r="G7" s="27" t="s">
        <v>19</v>
      </c>
      <c r="H7" s="28" t="s">
        <v>3</v>
      </c>
      <c r="I7" s="29">
        <v>120</v>
      </c>
      <c r="J7" s="39"/>
      <c r="K7" s="30">
        <f>I7*J7</f>
        <v>0</v>
      </c>
    </row>
    <row r="8" spans="1:11" s="7" customFormat="1" ht="25.5" x14ac:dyDescent="0.25">
      <c r="A8" s="24">
        <v>163343008700</v>
      </c>
      <c r="B8" s="19" t="s">
        <v>21</v>
      </c>
      <c r="C8" s="19" t="s">
        <v>25</v>
      </c>
      <c r="D8" s="19" t="s">
        <v>15</v>
      </c>
      <c r="E8" s="20" t="s">
        <v>23</v>
      </c>
      <c r="F8" s="20" t="s">
        <v>18</v>
      </c>
      <c r="G8" s="20" t="s">
        <v>20</v>
      </c>
      <c r="H8" s="21" t="s">
        <v>3</v>
      </c>
      <c r="I8" s="22">
        <v>120</v>
      </c>
      <c r="J8" s="23"/>
      <c r="K8" s="30">
        <f t="shared" ref="K8:K9" si="0">I8*J8</f>
        <v>0</v>
      </c>
    </row>
    <row r="9" spans="1:11" s="7" customFormat="1" ht="26.25" thickBot="1" x14ac:dyDescent="0.3">
      <c r="A9" s="18">
        <v>333444686000</v>
      </c>
      <c r="B9" s="20" t="s">
        <v>24</v>
      </c>
      <c r="C9" s="19" t="s">
        <v>22</v>
      </c>
      <c r="D9" s="19" t="s">
        <v>15</v>
      </c>
      <c r="E9" s="20" t="s">
        <v>23</v>
      </c>
      <c r="F9" s="20" t="s">
        <v>18</v>
      </c>
      <c r="G9" s="20" t="s">
        <v>20</v>
      </c>
      <c r="H9" s="32" t="s">
        <v>3</v>
      </c>
      <c r="I9" s="33">
        <v>6480</v>
      </c>
      <c r="J9" s="34"/>
      <c r="K9" s="30">
        <f t="shared" si="0"/>
        <v>0</v>
      </c>
    </row>
    <row r="10" spans="1:11" ht="15.75" thickBot="1" x14ac:dyDescent="0.3">
      <c r="A10" s="15"/>
      <c r="B10" s="15"/>
      <c r="C10" s="15"/>
      <c r="D10" s="15"/>
      <c r="E10" s="15"/>
      <c r="F10" s="15"/>
      <c r="G10" s="15"/>
      <c r="H10" s="40" t="s">
        <v>11</v>
      </c>
      <c r="I10" s="41"/>
      <c r="J10" s="42"/>
      <c r="K10" s="36">
        <f>SUM(K7:K9)</f>
        <v>0</v>
      </c>
    </row>
    <row r="11" spans="1:11" x14ac:dyDescent="0.25">
      <c r="A11" s="15" t="s">
        <v>26</v>
      </c>
      <c r="B11" s="15"/>
      <c r="C11" s="15"/>
      <c r="D11" s="15"/>
      <c r="E11" s="15"/>
      <c r="F11" s="15"/>
      <c r="G11" s="15"/>
      <c r="H11" s="37"/>
      <c r="I11" s="37"/>
      <c r="J11" s="37"/>
      <c r="K11" s="38"/>
    </row>
    <row r="12" spans="1:11" x14ac:dyDescent="0.25">
      <c r="A12" s="15" t="s">
        <v>29</v>
      </c>
      <c r="B12" s="15"/>
      <c r="C12" s="15"/>
      <c r="D12" s="15"/>
      <c r="E12" s="15"/>
      <c r="F12" s="15"/>
      <c r="G12" s="15"/>
      <c r="H12" s="37"/>
      <c r="I12" s="37"/>
      <c r="J12" s="37"/>
      <c r="K12" s="38"/>
    </row>
    <row r="13" spans="1:11" x14ac:dyDescent="0.25">
      <c r="A13" s="15" t="s">
        <v>30</v>
      </c>
      <c r="B13" s="15"/>
      <c r="C13" s="15"/>
      <c r="D13" s="15"/>
      <c r="E13" s="15"/>
      <c r="F13" s="15"/>
      <c r="G13" s="15"/>
      <c r="H13" s="37"/>
      <c r="I13" s="37"/>
      <c r="J13" s="37"/>
      <c r="K13" s="38"/>
    </row>
    <row r="14" spans="1:11" x14ac:dyDescent="0.25">
      <c r="A14" s="15" t="s">
        <v>31</v>
      </c>
      <c r="B14" s="15"/>
      <c r="C14" s="12"/>
      <c r="D14" s="12"/>
      <c r="E14" s="12"/>
      <c r="F14" s="12"/>
      <c r="G14" s="12"/>
      <c r="H14" s="13"/>
      <c r="I14" s="13"/>
      <c r="J14" s="13"/>
      <c r="K14" s="14"/>
    </row>
    <row r="15" spans="1:11" x14ac:dyDescent="0.25">
      <c r="A15" s="15" t="s">
        <v>27</v>
      </c>
      <c r="B15" s="16"/>
      <c r="C15" s="16"/>
      <c r="D15" s="16"/>
      <c r="E15" s="16"/>
      <c r="F15" s="16"/>
      <c r="G15" s="16"/>
      <c r="H15" s="16"/>
      <c r="I15" s="17"/>
    </row>
    <row r="16" spans="1:11" x14ac:dyDescent="0.25">
      <c r="A16" s="15" t="s">
        <v>33</v>
      </c>
      <c r="B16" s="16"/>
      <c r="C16" s="16"/>
      <c r="D16" s="16"/>
      <c r="E16" s="16"/>
      <c r="F16" s="16"/>
      <c r="G16" s="16"/>
      <c r="H16" s="16"/>
      <c r="I16" s="17"/>
    </row>
    <row r="17" spans="1:14" ht="15" customHeight="1" thickBot="1" x14ac:dyDescent="0.3"/>
    <row r="18" spans="1:14" ht="26.25" customHeight="1" x14ac:dyDescent="0.25">
      <c r="A18" s="47" t="s">
        <v>6</v>
      </c>
      <c r="B18" s="48"/>
      <c r="C18" s="49"/>
      <c r="D18" s="49"/>
      <c r="E18" s="49"/>
      <c r="F18" s="49"/>
      <c r="G18" s="49"/>
      <c r="H18" s="49"/>
      <c r="I18" s="50"/>
    </row>
    <row r="19" spans="1:14" ht="28.5" customHeight="1" x14ac:dyDescent="0.25">
      <c r="A19" s="51" t="s">
        <v>4</v>
      </c>
      <c r="B19" s="52"/>
      <c r="C19" s="53"/>
      <c r="D19" s="53"/>
      <c r="E19" s="53"/>
      <c r="F19" s="53"/>
      <c r="G19" s="53"/>
      <c r="H19" s="53"/>
      <c r="I19" s="54"/>
    </row>
    <row r="20" spans="1:14" ht="42" customHeight="1" thickBot="1" x14ac:dyDescent="0.3">
      <c r="A20" s="43" t="s">
        <v>7</v>
      </c>
      <c r="B20" s="44"/>
      <c r="C20" s="45"/>
      <c r="D20" s="45"/>
      <c r="E20" s="45"/>
      <c r="F20" s="45"/>
      <c r="G20" s="45"/>
      <c r="H20" s="45"/>
      <c r="I20" s="46"/>
      <c r="N20" s="35"/>
    </row>
  </sheetData>
  <sheetProtection algorithmName="SHA-512" hashValue="UwZCjKuFehNPC9eRMqRbrqvN9SdIEm1jDeHjxLN1cjTOIGXxSb9b+6tA92d772wFQjBFvgYZ08d+6SuFFVNynQ==" saltValue="5JizUwq88YKocC9otxoSeA==" spinCount="100000" sheet="1" objects="1" scenarios="1"/>
  <protectedRanges>
    <protectedRange sqref="C18:I20 J7:J9" name="Oblast1"/>
  </protectedRanges>
  <sortState ref="A6:L7">
    <sortCondition ref="A20"/>
  </sortState>
  <mergeCells count="7">
    <mergeCell ref="H10:J10"/>
    <mergeCell ref="A20:B20"/>
    <mergeCell ref="C20:I20"/>
    <mergeCell ref="A18:B18"/>
    <mergeCell ref="C18:I18"/>
    <mergeCell ref="A19:B19"/>
    <mergeCell ref="C19:I19"/>
  </mergeCells>
  <conditionalFormatting sqref="A7 A9">
    <cfRule type="duplicateValues" dxfId="0" priority="6"/>
  </conditionalFormatting>
  <pageMargins left="0.7" right="0.7" top="0.78740157499999996" bottom="0.78740157499999996" header="0.3" footer="0.3"/>
  <pageSetup paperSize="9" scale="7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Technická specifikace a ceník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Mazánek Karel</dc:creator>
  <cp:lastModifiedBy>Bartoň Bronislav</cp:lastModifiedBy>
  <cp:lastPrinted>2019-09-05T10:01:22Z</cp:lastPrinted>
  <dcterms:created xsi:type="dcterms:W3CDTF">2015-06-15T06:01:47Z</dcterms:created>
  <dcterms:modified xsi:type="dcterms:W3CDTF">2019-12-19T07:13:35Z</dcterms:modified>
</cp:coreProperties>
</file>